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373585F7-4976-48F5-BDF9-3E5E6C1E915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armonogram" sheetId="10" r:id="rId1"/>
  </sheets>
  <definedNames>
    <definedName name="_xlnm.Print_Area" localSheetId="0">harmonogram!$A$1:$T$11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9" i="10" l="1"/>
  <c r="M9" i="10" s="1"/>
  <c r="Q8" i="10"/>
  <c r="R8" i="10"/>
  <c r="S8" i="10"/>
  <c r="Q9" i="10"/>
  <c r="Q10" i="10"/>
  <c r="R10" i="10"/>
  <c r="S10" i="10"/>
  <c r="Q11" i="10"/>
  <c r="O9" i="10" l="1"/>
  <c r="R9" i="10" s="1"/>
  <c r="R11" i="10" s="1"/>
  <c r="P9" i="10" l="1"/>
  <c r="S9" i="10" s="1"/>
  <c r="S11" i="10" s="1"/>
</calcChain>
</file>

<file path=xl/sharedStrings.xml><?xml version="1.0" encoding="utf-8"?>
<sst xmlns="http://schemas.openxmlformats.org/spreadsheetml/2006/main" count="32" uniqueCount="20">
  <si>
    <t>Lp.</t>
  </si>
  <si>
    <t>Nazwa elementu</t>
  </si>
  <si>
    <t>netto</t>
  </si>
  <si>
    <t>VAT</t>
  </si>
  <si>
    <t>brutto</t>
  </si>
  <si>
    <t>RAZEM</t>
  </si>
  <si>
    <t>RAZEM ROBOTY BUDOWLANE</t>
  </si>
  <si>
    <t>Przebudowa boiska treningowego - branża budowlana</t>
  </si>
  <si>
    <t>Przebudowa boiska treningowego - odwodnienie boiska</t>
  </si>
  <si>
    <t>Przebudowa boiska treningowego - branża elektryczna</t>
  </si>
  <si>
    <t xml:space="preserve"> ZADANIE PN.:   "Przebudowa boiska treningowego przy ul. Śniadeckich w Jaśle" </t>
  </si>
  <si>
    <t>Harmonogram załącznik do umowy nr…................ z dnia …..........................</t>
  </si>
  <si>
    <t>1.07.2019 r. do 30.09.2019 r.</t>
  </si>
  <si>
    <t>100 % zaawansowania robót</t>
  </si>
  <si>
    <t xml:space="preserve">01.04.2020 r. do 30.06.2020 r. </t>
  </si>
  <si>
    <t>do 35 %  zaawansowania robót</t>
  </si>
  <si>
    <t>77 % zaawansowania robót</t>
  </si>
  <si>
    <t>90 % zaawansowania robót</t>
  </si>
  <si>
    <t>1.10.2019 r. do 15.12.2019 r.</t>
  </si>
  <si>
    <t xml:space="preserve">16.12.2019 r. do 31.03.2020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</si>
</sst>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4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D3D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3" fillId="3" borderId="7" xfId="1" applyFont="1" applyFill="1" applyBorder="1" applyAlignment="1">
      <alignment vertical="center"/>
    </xf>
    <xf numFmtId="164" fontId="0" fillId="0" borderId="0" xfId="1" applyFont="1"/>
    <xf numFmtId="0" fontId="0" fillId="0" borderId="0" xfId="0" applyAlignment="1">
      <alignment horizontal="right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/>
    <xf numFmtId="164" fontId="6" fillId="0" borderId="0" xfId="1" applyFont="1"/>
    <xf numFmtId="164" fontId="7" fillId="0" borderId="0" xfId="0" applyNumberFormat="1" applyFont="1"/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3" fillId="3" borderId="12" xfId="1" applyFont="1" applyFill="1" applyBorder="1" applyAlignment="1">
      <alignment horizontal="center" vertical="center"/>
    </xf>
    <xf numFmtId="164" fontId="3" fillId="3" borderId="13" xfId="1" applyFont="1" applyFill="1" applyBorder="1" applyAlignment="1">
      <alignment horizontal="center" vertical="center"/>
    </xf>
    <xf numFmtId="164" fontId="3" fillId="3" borderId="6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ED3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6B8B-7AFD-4518-904A-94754C0064CD}">
  <sheetPr>
    <pageSetUpPr fitToPage="1"/>
  </sheetPr>
  <dimension ref="A1:V22"/>
  <sheetViews>
    <sheetView tabSelected="1" topLeftCell="C1" zoomScale="90" zoomScaleNormal="90" workbookViewId="0">
      <selection activeCell="J8" sqref="J8"/>
    </sheetView>
  </sheetViews>
  <sheetFormatPr defaultRowHeight="15" x14ac:dyDescent="0.25"/>
  <cols>
    <col min="1" max="1" width="15.7109375" hidden="1" customWidth="1"/>
    <col min="2" max="2" width="0" hidden="1" customWidth="1"/>
    <col min="3" max="3" width="4.85546875" customWidth="1"/>
    <col min="4" max="4" width="51.5703125" customWidth="1"/>
    <col min="5" max="5" width="13.7109375" customWidth="1"/>
    <col min="6" max="6" width="12.5703125" customWidth="1"/>
    <col min="7" max="7" width="12" customWidth="1"/>
    <col min="8" max="8" width="12.5703125" customWidth="1"/>
    <col min="9" max="9" width="11" customWidth="1"/>
    <col min="10" max="11" width="12.42578125" customWidth="1"/>
    <col min="12" max="12" width="11.85546875" customWidth="1"/>
    <col min="13" max="13" width="11.5703125" customWidth="1"/>
    <col min="14" max="14" width="12.42578125" customWidth="1"/>
    <col min="15" max="15" width="11.42578125" customWidth="1"/>
    <col min="16" max="16" width="12.42578125" customWidth="1"/>
    <col min="17" max="17" width="13.28515625" customWidth="1"/>
    <col min="18" max="18" width="13.7109375" customWidth="1"/>
    <col min="19" max="19" width="13.85546875" customWidth="1"/>
    <col min="22" max="22" width="24.7109375" customWidth="1"/>
  </cols>
  <sheetData>
    <row r="1" spans="1:22" ht="45" customHeight="1" x14ac:dyDescent="0.25">
      <c r="P1" s="17" t="s">
        <v>11</v>
      </c>
      <c r="Q1" s="17"/>
      <c r="R1" s="17"/>
      <c r="S1" s="17"/>
    </row>
    <row r="2" spans="1:22" ht="26.25" customHeight="1" x14ac:dyDescent="0.25">
      <c r="C2" s="22" t="s">
        <v>10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2" x14ac:dyDescent="0.25">
      <c r="Q3" s="23"/>
      <c r="R3" s="23"/>
      <c r="S3" s="23"/>
    </row>
    <row r="4" spans="1:22" x14ac:dyDescent="0.25">
      <c r="Q4" s="11"/>
      <c r="R4" s="11"/>
      <c r="S4" s="11"/>
    </row>
    <row r="5" spans="1:22" ht="15.75" thickBot="1" x14ac:dyDescent="0.3"/>
    <row r="6" spans="1:22" ht="32.25" customHeight="1" x14ac:dyDescent="0.25">
      <c r="C6" s="24" t="s">
        <v>0</v>
      </c>
      <c r="D6" s="26" t="s">
        <v>1</v>
      </c>
      <c r="E6" s="28" t="s">
        <v>12</v>
      </c>
      <c r="F6" s="29"/>
      <c r="G6" s="30"/>
      <c r="H6" s="28" t="s">
        <v>18</v>
      </c>
      <c r="I6" s="29"/>
      <c r="J6" s="30"/>
      <c r="K6" s="28" t="s">
        <v>19</v>
      </c>
      <c r="L6" s="29"/>
      <c r="M6" s="30"/>
      <c r="N6" s="28" t="s">
        <v>14</v>
      </c>
      <c r="O6" s="29"/>
      <c r="P6" s="30"/>
      <c r="Q6" s="31" t="s">
        <v>5</v>
      </c>
      <c r="R6" s="32"/>
      <c r="S6" s="33"/>
    </row>
    <row r="7" spans="1:22" x14ac:dyDescent="0.25">
      <c r="C7" s="25"/>
      <c r="D7" s="27"/>
      <c r="E7" s="13" t="s">
        <v>2</v>
      </c>
      <c r="F7" s="13" t="s">
        <v>3</v>
      </c>
      <c r="G7" s="13" t="s">
        <v>4</v>
      </c>
      <c r="H7" s="14" t="s">
        <v>2</v>
      </c>
      <c r="I7" s="14" t="s">
        <v>3</v>
      </c>
      <c r="J7" s="14" t="s">
        <v>4</v>
      </c>
      <c r="K7" s="14" t="s">
        <v>2</v>
      </c>
      <c r="L7" s="14" t="s">
        <v>3</v>
      </c>
      <c r="M7" s="14" t="s">
        <v>4</v>
      </c>
      <c r="N7" s="13" t="s">
        <v>2</v>
      </c>
      <c r="O7" s="13" t="s">
        <v>3</v>
      </c>
      <c r="P7" s="13" t="s">
        <v>4</v>
      </c>
      <c r="Q7" s="5" t="s">
        <v>2</v>
      </c>
      <c r="R7" s="5" t="s">
        <v>3</v>
      </c>
      <c r="S7" s="6" t="s">
        <v>4</v>
      </c>
    </row>
    <row r="8" spans="1:22" ht="40.5" customHeight="1" x14ac:dyDescent="0.25">
      <c r="C8" s="12">
        <v>1</v>
      </c>
      <c r="D8" s="2" t="s">
        <v>7</v>
      </c>
      <c r="E8" s="2"/>
      <c r="F8" s="2"/>
      <c r="G8" s="2"/>
      <c r="H8" s="3"/>
      <c r="I8" s="4"/>
      <c r="J8" s="4"/>
      <c r="K8" s="3"/>
      <c r="L8" s="4"/>
      <c r="M8" s="4"/>
      <c r="N8" s="3"/>
      <c r="O8" s="4"/>
      <c r="P8" s="4"/>
      <c r="Q8" s="7">
        <f t="shared" ref="Q8:S10" si="0">H8+N8</f>
        <v>0</v>
      </c>
      <c r="R8" s="7">
        <f t="shared" si="0"/>
        <v>0</v>
      </c>
      <c r="S8" s="8">
        <f t="shared" si="0"/>
        <v>0</v>
      </c>
    </row>
    <row r="9" spans="1:22" ht="46.5" customHeight="1" x14ac:dyDescent="0.25">
      <c r="C9" s="12">
        <v>2</v>
      </c>
      <c r="D9" s="2" t="s">
        <v>8</v>
      </c>
      <c r="E9" s="2"/>
      <c r="F9" s="2"/>
      <c r="G9" s="2"/>
      <c r="H9" s="3"/>
      <c r="I9" s="4"/>
      <c r="J9" s="4"/>
      <c r="K9" s="3"/>
      <c r="L9" s="4">
        <f t="shared" ref="L9" si="1">K9*23%</f>
        <v>0</v>
      </c>
      <c r="M9" s="4">
        <f t="shared" ref="M9" si="2">SUM(K9:L9)</f>
        <v>0</v>
      </c>
      <c r="N9" s="3"/>
      <c r="O9" s="4">
        <f t="shared" ref="O9" si="3">N9*23%</f>
        <v>0</v>
      </c>
      <c r="P9" s="4">
        <f t="shared" ref="P9" si="4">SUM(N9:O9)</f>
        <v>0</v>
      </c>
      <c r="Q9" s="7">
        <f t="shared" si="0"/>
        <v>0</v>
      </c>
      <c r="R9" s="7">
        <f t="shared" si="0"/>
        <v>0</v>
      </c>
      <c r="S9" s="8">
        <f t="shared" si="0"/>
        <v>0</v>
      </c>
      <c r="V9" s="1"/>
    </row>
    <row r="10" spans="1:22" ht="45" customHeight="1" thickBot="1" x14ac:dyDescent="0.3">
      <c r="A10" s="1"/>
      <c r="C10" s="12">
        <v>3</v>
      </c>
      <c r="D10" s="2" t="s">
        <v>9</v>
      </c>
      <c r="E10" s="2"/>
      <c r="F10" s="2"/>
      <c r="G10" s="2"/>
      <c r="H10" s="3"/>
      <c r="I10" s="4"/>
      <c r="J10" s="4"/>
      <c r="K10" s="3"/>
      <c r="L10" s="4"/>
      <c r="M10" s="4"/>
      <c r="N10" s="3"/>
      <c r="O10" s="4"/>
      <c r="P10" s="4"/>
      <c r="Q10" s="7">
        <f t="shared" si="0"/>
        <v>0</v>
      </c>
      <c r="R10" s="7">
        <f t="shared" si="0"/>
        <v>0</v>
      </c>
      <c r="S10" s="8">
        <f t="shared" si="0"/>
        <v>0</v>
      </c>
    </row>
    <row r="11" spans="1:22" ht="46.5" customHeight="1" thickBot="1" x14ac:dyDescent="0.3">
      <c r="C11" s="20" t="s">
        <v>6</v>
      </c>
      <c r="D11" s="21"/>
      <c r="E11" s="34" t="s">
        <v>15</v>
      </c>
      <c r="F11" s="35"/>
      <c r="G11" s="21"/>
      <c r="H11" s="36" t="s">
        <v>16</v>
      </c>
      <c r="I11" s="37"/>
      <c r="J11" s="38"/>
      <c r="K11" s="36" t="s">
        <v>17</v>
      </c>
      <c r="L11" s="37"/>
      <c r="M11" s="38"/>
      <c r="N11" s="36" t="s">
        <v>13</v>
      </c>
      <c r="O11" s="37"/>
      <c r="P11" s="38"/>
      <c r="Q11" s="9">
        <f t="shared" ref="Q11:S11" si="5">SUM(Q8:Q10)</f>
        <v>0</v>
      </c>
      <c r="R11" s="9">
        <f t="shared" si="5"/>
        <v>0</v>
      </c>
      <c r="S11" s="9">
        <f t="shared" si="5"/>
        <v>0</v>
      </c>
    </row>
    <row r="15" spans="1:22" x14ac:dyDescent="0.25">
      <c r="E15" s="18"/>
      <c r="F15" s="19"/>
    </row>
    <row r="16" spans="1:22" x14ac:dyDescent="0.25">
      <c r="E16" s="18"/>
    </row>
    <row r="17" spans="5:16" x14ac:dyDescent="0.25">
      <c r="E17" s="18"/>
      <c r="L17" s="19"/>
    </row>
    <row r="18" spans="5:16" x14ac:dyDescent="0.25">
      <c r="E18" s="18"/>
    </row>
    <row r="20" spans="5:16" x14ac:dyDescent="0.25">
      <c r="H20" s="10"/>
      <c r="I20" s="10"/>
      <c r="J20" s="10"/>
      <c r="K20" s="10"/>
      <c r="L20" s="10"/>
      <c r="M20" s="10"/>
      <c r="P20" s="15"/>
    </row>
    <row r="21" spans="5:16" x14ac:dyDescent="0.25">
      <c r="P21" s="15"/>
    </row>
    <row r="22" spans="5:16" x14ac:dyDescent="0.25">
      <c r="P22" s="16"/>
    </row>
  </sheetData>
  <mergeCells count="14">
    <mergeCell ref="C11:D11"/>
    <mergeCell ref="C2:T2"/>
    <mergeCell ref="Q3:S3"/>
    <mergeCell ref="C6:C7"/>
    <mergeCell ref="D6:D7"/>
    <mergeCell ref="H6:J6"/>
    <mergeCell ref="N6:P6"/>
    <mergeCell ref="Q6:S6"/>
    <mergeCell ref="E6:G6"/>
    <mergeCell ref="E11:G11"/>
    <mergeCell ref="H11:J11"/>
    <mergeCell ref="N11:P11"/>
    <mergeCell ref="K6:M6"/>
    <mergeCell ref="K11:M11"/>
  </mergeCells>
  <pageMargins left="0.27559055118110237" right="0.31496062992125984" top="1.2598425196850394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2019-05-23T09:17:33Z</dcterms:modified>
</cp:coreProperties>
</file>